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2060" windowHeight="6600" activeTab="0"/>
  </bookViews>
  <sheets>
    <sheet name="12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<sst xmlns="http://schemas.openxmlformats.org/spreadsheetml/2006/main" count="39" uniqueCount="28">
  <si>
    <t xml:space="preserve">Coefficients of </t>
  </si>
  <si>
    <t>Constants</t>
  </si>
  <si>
    <t>x1</t>
  </si>
  <si>
    <t xml:space="preserve">  =</t>
  </si>
  <si>
    <t>Equation 1</t>
  </si>
  <si>
    <t>x2</t>
  </si>
  <si>
    <t>Equation 2</t>
  </si>
  <si>
    <t>x3</t>
  </si>
  <si>
    <t>Equation 3</t>
  </si>
  <si>
    <t>x4</t>
  </si>
  <si>
    <t>Equation 4</t>
  </si>
  <si>
    <t>x5</t>
  </si>
  <si>
    <t>Equation 5</t>
  </si>
  <si>
    <t>x6</t>
  </si>
  <si>
    <t>Equation 6</t>
  </si>
  <si>
    <t>x7</t>
  </si>
  <si>
    <t>Equation 7</t>
  </si>
  <si>
    <t>x8</t>
  </si>
  <si>
    <t>Equation 8</t>
  </si>
  <si>
    <t>x9</t>
  </si>
  <si>
    <t>Equation 9</t>
  </si>
  <si>
    <t>x10</t>
  </si>
  <si>
    <t>Equation 10</t>
  </si>
  <si>
    <t>x11</t>
  </si>
  <si>
    <t>Equation 11</t>
  </si>
  <si>
    <t>x12</t>
  </si>
  <si>
    <t>Equation 12</t>
  </si>
  <si>
    <t>X values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</si>
</sst>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2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16" ht="12.75">
      <c r="A1" s="1" t="s">
        <v>0</v>
      </c>
      <c r="C1" s="1" t="s">
        <v>2</v>
      </c>
      <c r="D1" s="1" t="s">
        <v>5</v>
      </c>
      <c r="E1" s="1" t="s">
        <v>7</v>
      </c>
      <c r="F1" s="1" t="s">
        <v>9</v>
      </c>
      <c r="G1" s="1" t="s">
        <v>11</v>
      </c>
      <c r="H1" s="1" t="s">
        <v>13</v>
      </c>
      <c r="I1" s="1" t="s">
        <v>15</v>
      </c>
      <c r="J1" s="1" t="s">
        <v>17</v>
      </c>
      <c r="K1" s="1" t="s">
        <v>19</v>
      </c>
      <c r="L1" s="1" t="s">
        <v>21</v>
      </c>
      <c r="M1" s="1" t="s">
        <v>23</v>
      </c>
      <c r="N1" s="1" t="s">
        <v>25</v>
      </c>
      <c r="P1" s="1" t="s">
        <v>1</v>
      </c>
    </row>
    <row r="3" spans="1:16" ht="12.75">
      <c r="A3" s="1" t="s">
        <v>4</v>
      </c>
      <c r="C3" s="1">
        <v>1</v>
      </c>
      <c r="O3" s="1" t="s">
        <v>3</v>
      </c>
      <c r="P3" s="1">
        <v>0</v>
      </c>
    </row>
    <row r="4" spans="1:16" ht="12.75">
      <c r="A4" s="1" t="s">
        <v>6</v>
      </c>
      <c r="D4" s="1">
        <v>1</v>
      </c>
      <c r="O4" s="1" t="s">
        <v>3</v>
      </c>
      <c r="P4" s="1">
        <v>0</v>
      </c>
    </row>
    <row r="5" spans="1:16" ht="12.75">
      <c r="A5" s="1" t="s">
        <v>8</v>
      </c>
      <c r="E5" s="1">
        <v>1</v>
      </c>
      <c r="O5" s="1" t="s">
        <v>3</v>
      </c>
      <c r="P5" s="1">
        <v>0</v>
      </c>
    </row>
    <row r="6" spans="1:16" ht="12.75">
      <c r="A6" s="1" t="s">
        <v>10</v>
      </c>
      <c r="F6" s="1">
        <v>1</v>
      </c>
      <c r="O6" s="1" t="s">
        <v>3</v>
      </c>
      <c r="P6" s="1">
        <v>0</v>
      </c>
    </row>
    <row r="7" spans="1:16" ht="12.75">
      <c r="A7" s="1" t="s">
        <v>12</v>
      </c>
      <c r="G7" s="1">
        <v>1</v>
      </c>
      <c r="O7" s="1" t="s">
        <v>3</v>
      </c>
      <c r="P7" s="1">
        <v>0</v>
      </c>
    </row>
    <row r="8" spans="1:16" ht="12.75">
      <c r="A8" s="1" t="s">
        <v>14</v>
      </c>
      <c r="H8" s="1">
        <v>1</v>
      </c>
      <c r="O8" s="1" t="s">
        <v>3</v>
      </c>
      <c r="P8" s="1">
        <v>0</v>
      </c>
    </row>
    <row r="9" spans="1:16" ht="12.75">
      <c r="A9" s="1" t="s">
        <v>16</v>
      </c>
      <c r="I9" s="1">
        <v>1</v>
      </c>
      <c r="O9" s="1" t="s">
        <v>3</v>
      </c>
      <c r="P9" s="1">
        <v>0</v>
      </c>
    </row>
    <row r="10" spans="1:16" ht="12.75">
      <c r="A10" s="1" t="s">
        <v>18</v>
      </c>
      <c r="J10" s="1">
        <v>1</v>
      </c>
      <c r="O10" s="1" t="s">
        <v>3</v>
      </c>
      <c r="P10" s="1">
        <v>0</v>
      </c>
    </row>
    <row r="11" spans="1:16" ht="12.75">
      <c r="A11" s="1" t="s">
        <v>20</v>
      </c>
      <c r="K11" s="1">
        <v>1</v>
      </c>
      <c r="O11" s="1" t="s">
        <v>3</v>
      </c>
      <c r="P11" s="1">
        <v>0</v>
      </c>
    </row>
    <row r="12" spans="1:16" ht="12.75">
      <c r="A12" s="1" t="s">
        <v>22</v>
      </c>
      <c r="L12" s="1">
        <v>1</v>
      </c>
      <c r="O12" s="1" t="s">
        <v>3</v>
      </c>
      <c r="P12" s="1">
        <v>0</v>
      </c>
    </row>
    <row r="13" spans="1:16" ht="12.75">
      <c r="A13" s="1" t="s">
        <v>24</v>
      </c>
      <c r="M13" s="1">
        <v>1</v>
      </c>
      <c r="O13" s="1" t="s">
        <v>3</v>
      </c>
      <c r="P13" s="1">
        <v>0</v>
      </c>
    </row>
    <row r="14" spans="1:16" ht="12.75">
      <c r="A14" s="1" t="s">
        <v>26</v>
      </c>
      <c r="N14" s="1">
        <v>1</v>
      </c>
      <c r="O14" s="1" t="s">
        <v>3</v>
      </c>
      <c r="P14" s="1">
        <v>0</v>
      </c>
    </row>
    <row r="16" spans="1:14" ht="12.75">
      <c r="A16" s="1" t="s">
        <v>27</v>
      </c>
      <c r="C16" s="2">
        <f>($P$3-$D$3*$D$16-$E$3*$E$16-$F$3*$F$16-$G$3*$G$16-$H$3*$H$16-$I$3*$I$16-$J$3*$J$16-$K$3*$K$16-$L$3*$L$16-$M$3*$M$16-$N$3*$N$16)/$C$3</f>
        <v>0</v>
      </c>
      <c r="D16" s="2">
        <f>($M$17-$C$17*$E$16-$D$17*$F$16-$E$17*$G$16-$F$17*$H$16-$G$17*$I$16-$H$17*$J$16-$I$17*$K$16-$J$17*$L$16-$K$17*$M$16-$L$17*$N$16)/$B$17</f>
        <v>0</v>
      </c>
      <c r="E16" s="2">
        <f>($BC$18-$AT$18*$F$16-$AU$18*$G$16-$AV$18*$H$16-$AW$18*$I$16-$AX$18*$J$16-$AY$18*$K$16-$AZ$18*$L$16-$BA$18*$M$16-$BB$18*$N$16)/$AS$18</f>
        <v>0</v>
      </c>
      <c r="F16" s="2">
        <f>($BV$19-$BN$19*$G$16-$BO$19*$H$16-$BP$19*$I$16-$BQ$19*$J$16-$BR$19*$K$16-$BS$19*$L$16-$BT$19*$M$16-$BU$19*$N$16)/$BM$19</f>
        <v>0</v>
      </c>
      <c r="G16" s="2">
        <f>($BT$20-$BM$20*$H$16-$BN$20*$I$16-$BO$20*$J$16-$BP$20*$K$16-$BQ$20*$L$16-$BR$20*$M$16-$BS$20*$N$16)/$BL$20</f>
        <v>0</v>
      </c>
      <c r="H16" s="2">
        <f>($AY$21-$AS$21*$I$16-$AT$21*$J$16-$AU$21*$K$16-$AV$21*$L$16-$AW$21*$M$16-$AX$21*$N$16)/$AR$21</f>
        <v>0</v>
      </c>
      <c r="I16" s="2">
        <f>($M$22-$H$22*$J$16-$I$22*$K$16-$J$22*$L$16-$K$22*$M$16-$L$22*$N$16)/$G$22</f>
        <v>0</v>
      </c>
      <c r="J16" s="2">
        <f>($BH$22-$BD$22*$K$16-$BE$22*$L$16-$BF$22*$M$16-$BG$22*$N$16)/$BC$22</f>
        <v>0</v>
      </c>
      <c r="K16" s="2">
        <f>($CP$22-$CM$22*$L$16-$CN$22*$M$16-$CO$22*$N$16)/$CL$22</f>
        <v>0</v>
      </c>
      <c r="L16" s="2">
        <f>($Q$23-$O$23*$M$16-$P$23*$N$16)/$N$23</f>
        <v>0</v>
      </c>
      <c r="M16" s="2">
        <f>($AE$23-$AD$23*$N$16)/$AC$23</f>
        <v>0</v>
      </c>
      <c r="N16" s="2">
        <f>$AL$23/$AK$23</f>
        <v>0</v>
      </c>
    </row>
    <row r="17" spans="1:100" ht="12.75" customHeight="1" hidden="1">
      <c r="A17" s="2">
        <f>$C$4/$C$3</f>
        <v>0</v>
      </c>
      <c r="B17" s="2">
        <f>$D$4-$D$3*$A$17</f>
        <v>1</v>
      </c>
      <c r="C17" s="2">
        <f>$E$4-$E$3*$A$17</f>
        <v>0</v>
      </c>
      <c r="D17" s="2">
        <f>$F$4-$F$3*$A$17</f>
        <v>0</v>
      </c>
      <c r="E17" s="2">
        <f>$G$4-$G$3*$A$17</f>
        <v>0</v>
      </c>
      <c r="F17" s="2">
        <f>$H$4-$H$3*$A$17</f>
        <v>0</v>
      </c>
      <c r="G17" s="2">
        <f>$I$4-$I$3*$A$17</f>
        <v>0</v>
      </c>
      <c r="H17" s="2">
        <f>$J$4-$J$3*$A$17</f>
        <v>0</v>
      </c>
      <c r="I17" s="2">
        <f>$K$4-$K$3*$A$17</f>
        <v>0</v>
      </c>
      <c r="J17" s="2">
        <f>$L$4-$L$3*$A$17</f>
        <v>0</v>
      </c>
      <c r="K17" s="2">
        <f>$M$4-$M$3*$A$17</f>
        <v>0</v>
      </c>
      <c r="L17" s="2">
        <f>$N$4-$N$3*$A$17</f>
        <v>0</v>
      </c>
      <c r="M17" s="2">
        <f>$P$4-$P$3*$A$17</f>
        <v>0</v>
      </c>
      <c r="N17" s="2">
        <f>$C$5/$C$3</f>
        <v>0</v>
      </c>
      <c r="O17" s="2">
        <f>$D$5-$D$3*$N$17</f>
        <v>0</v>
      </c>
      <c r="P17" s="2">
        <f>$E$5-$E$3*$N$17</f>
        <v>1</v>
      </c>
      <c r="Q17" s="2">
        <f>$F$5-$F$3*$N$17</f>
        <v>0</v>
      </c>
      <c r="R17" s="2">
        <f>$G$5-$G$3*$N$17</f>
        <v>0</v>
      </c>
      <c r="S17" s="2">
        <f>$H$5-$H$3*$N$17</f>
        <v>0</v>
      </c>
      <c r="T17" s="2">
        <f>$I$5-$I$3*$N$17</f>
        <v>0</v>
      </c>
      <c r="U17" s="2">
        <f>$J$5-$J$3*$N$17</f>
        <v>0</v>
      </c>
      <c r="V17" s="2">
        <f>$K$5-$K$3*$N$17</f>
        <v>0</v>
      </c>
      <c r="W17" s="2">
        <f>$L$5-$L$3*$N$17</f>
        <v>0</v>
      </c>
      <c r="X17" s="2">
        <f>$M$5-$M$3*$N$17</f>
        <v>0</v>
      </c>
      <c r="Y17" s="2">
        <f>$N$5-$N$3*$N$17</f>
        <v>0</v>
      </c>
      <c r="Z17" s="2">
        <f>$P$5-$P$3*$N$17</f>
        <v>0</v>
      </c>
      <c r="AA17" s="2">
        <f>$C$6/$C$3</f>
        <v>0</v>
      </c>
      <c r="AB17" s="2">
        <f>$D$6-$D$3*$AA$17</f>
        <v>0</v>
      </c>
      <c r="AC17" s="2">
        <f>$E$6-$E$3*$AA$17</f>
        <v>0</v>
      </c>
      <c r="AD17" s="2">
        <f>$F$6-$F$3*$AA$17</f>
        <v>1</v>
      </c>
      <c r="AE17" s="2">
        <f>$G$6-$G$3*$AA$17</f>
        <v>0</v>
      </c>
      <c r="AF17" s="2">
        <f>$H$6-$H$3*$AA$17</f>
        <v>0</v>
      </c>
      <c r="AG17" s="2">
        <f>$I$6-$I$3*$AA$17</f>
        <v>0</v>
      </c>
      <c r="AH17" s="2">
        <f>$J$6-$J$3*$AA$17</f>
        <v>0</v>
      </c>
      <c r="AI17" s="2">
        <f>$K$6-$K$3*$AA$17</f>
        <v>0</v>
      </c>
      <c r="AJ17" s="2">
        <f>$L$6-$L$3*$AA$17</f>
        <v>0</v>
      </c>
      <c r="AK17" s="2">
        <f>$M$6-$M$3*$AA$17</f>
        <v>0</v>
      </c>
      <c r="AL17" s="2">
        <f>$N$6-$N$3*$AA$17</f>
        <v>0</v>
      </c>
      <c r="AM17" s="2">
        <f>$P$6-$P$3*$AA$17</f>
        <v>0</v>
      </c>
      <c r="AN17" s="2">
        <f>$C$7/$C$3</f>
        <v>0</v>
      </c>
      <c r="AO17" s="2">
        <f>$D$7-$D$3*$AN$17</f>
        <v>0</v>
      </c>
      <c r="AP17" s="2">
        <f>$E$7-$E$3*$AN$17</f>
        <v>0</v>
      </c>
      <c r="AQ17" s="2">
        <f>$F$7-$F$3*$AN$17</f>
        <v>0</v>
      </c>
      <c r="AR17" s="2">
        <f>$G$7-$G$3*$AN$17</f>
        <v>1</v>
      </c>
      <c r="AS17" s="2">
        <f>$H$7-$H$3*$AN$17</f>
        <v>0</v>
      </c>
      <c r="AT17" s="2">
        <f>$I$7-$I$3*$AN$17</f>
        <v>0</v>
      </c>
      <c r="AU17" s="2">
        <f>$J$7-$J$3*$AN$17</f>
        <v>0</v>
      </c>
      <c r="AV17" s="2">
        <f>$K$7-$K$3*$AN$17</f>
        <v>0</v>
      </c>
      <c r="AW17" s="2">
        <f>$L$7-$L$3*$AN$17</f>
        <v>0</v>
      </c>
      <c r="AX17" s="2">
        <f>$M$7-$M$3*$AN$17</f>
        <v>0</v>
      </c>
      <c r="AY17" s="2">
        <f>$N$7-$N$3*$AN$17</f>
        <v>0</v>
      </c>
      <c r="AZ17" s="2">
        <f>$P$7-$P$3*$AN$17</f>
        <v>0</v>
      </c>
      <c r="BA17" s="2">
        <f>$C$8/$C$3</f>
        <v>0</v>
      </c>
      <c r="BB17" s="2">
        <f>$D$8-$D$3*$BA$17</f>
        <v>0</v>
      </c>
      <c r="BC17" s="2">
        <f>$E$8-$E$3*$BA$17</f>
        <v>0</v>
      </c>
      <c r="BD17" s="2">
        <f>$F$8-$F$3*$BA$17</f>
        <v>0</v>
      </c>
      <c r="BE17" s="2">
        <f>$G$8-$G$3*$BA$17</f>
        <v>0</v>
      </c>
      <c r="BF17" s="2">
        <f>$H$8-$H$3*$BA$17</f>
        <v>1</v>
      </c>
      <c r="BG17" s="2">
        <f>$I$8-$I$3*$BA$17</f>
        <v>0</v>
      </c>
      <c r="BH17" s="2">
        <f>$J$8-$J$3*$BA$17</f>
        <v>0</v>
      </c>
      <c r="BI17" s="2">
        <f>$K$8-$K$3*$BA$17</f>
        <v>0</v>
      </c>
      <c r="BJ17" s="2">
        <f>$L$8-$L$3*$BA$17</f>
        <v>0</v>
      </c>
      <c r="BK17" s="2">
        <f>$M$8-$M$3*$BA$17</f>
        <v>0</v>
      </c>
      <c r="BL17" s="2">
        <f>$N$8-$N$3*$BA$17</f>
        <v>0</v>
      </c>
      <c r="BM17" s="2">
        <f>$P$8-$P$3*$BA$17</f>
        <v>0</v>
      </c>
      <c r="BN17" s="2">
        <f>$C$9/$C$3</f>
        <v>0</v>
      </c>
      <c r="BO17" s="2">
        <f>$D$9-$D$3*$BN$17</f>
        <v>0</v>
      </c>
      <c r="BP17" s="2">
        <f>$E$9-$E$3*$BN$17</f>
        <v>0</v>
      </c>
      <c r="BQ17" s="2">
        <f>$F$9-$F$3*$BN$17</f>
        <v>0</v>
      </c>
      <c r="BR17" s="2">
        <f>$G$9-$G$3*$BN$17</f>
        <v>0</v>
      </c>
      <c r="BS17" s="2">
        <f>$H$9-$H$3*$BN$17</f>
        <v>0</v>
      </c>
      <c r="BT17" s="2">
        <f>$I$9-$I$3*$BN$17</f>
        <v>1</v>
      </c>
      <c r="BU17" s="2">
        <f>$J$9-$J$3*$BN$17</f>
        <v>0</v>
      </c>
      <c r="BV17" s="2">
        <f>$K$9-$K$3*$BN$17</f>
        <v>0</v>
      </c>
      <c r="BW17" s="2">
        <f>$L$9-$L$3*$BN$17</f>
        <v>0</v>
      </c>
      <c r="BX17" s="2">
        <f>$M$9-$M$3*$BN$17</f>
        <v>0</v>
      </c>
      <c r="BY17" s="2">
        <f>$N$9-$N$3*$BN$17</f>
        <v>0</v>
      </c>
      <c r="BZ17" s="2">
        <f>$P$9-$P$3*$BN$17</f>
        <v>0</v>
      </c>
      <c r="CA17" s="2">
        <f>$C$10/$C$3</f>
        <v>0</v>
      </c>
      <c r="CB17" s="2">
        <f>$D$10-$D$3*$CA$17</f>
        <v>0</v>
      </c>
      <c r="CC17" s="2">
        <f>$E$10-$E$3*$CA$17</f>
        <v>0</v>
      </c>
      <c r="CD17" s="2">
        <f>$F$10-$F$3*$CA$17</f>
        <v>0</v>
      </c>
      <c r="CE17" s="2">
        <f>$G$10-$G$3*$CA$17</f>
        <v>0</v>
      </c>
      <c r="CF17" s="2">
        <f>$H$10-$H$3*$CA$17</f>
        <v>0</v>
      </c>
      <c r="CG17" s="2">
        <f>$I$10-$I$3*$CA$17</f>
        <v>0</v>
      </c>
      <c r="CH17" s="2">
        <f>$J$10-$J$3*$CA$17</f>
        <v>1</v>
      </c>
      <c r="CI17" s="2">
        <f>$K$10-$K$3*$CA$17</f>
        <v>0</v>
      </c>
      <c r="CJ17" s="2">
        <f>$L$10-$L$3*$CA$17</f>
        <v>0</v>
      </c>
      <c r="CK17" s="2">
        <f>$M$10-$M$3*$CA$17</f>
        <v>0</v>
      </c>
      <c r="CL17" s="2">
        <f>$N$10-$N$3*$CA$17</f>
        <v>0</v>
      </c>
      <c r="CM17" s="2">
        <f>$P$10-$P$3*$CA$17</f>
        <v>0</v>
      </c>
      <c r="CN17" s="2">
        <f>$C$11/$C$3</f>
        <v>0</v>
      </c>
      <c r="CO17" s="2">
        <f>$D$11-$D$3*$CN$17</f>
        <v>0</v>
      </c>
      <c r="CP17" s="2">
        <f>$E$11-$E$3*$CN$17</f>
        <v>0</v>
      </c>
      <c r="CQ17" s="2">
        <f>$F$11-$F$3*$CN$17</f>
        <v>0</v>
      </c>
      <c r="CR17" s="2">
        <f>$G$11-$G$3*$CN$17</f>
        <v>0</v>
      </c>
      <c r="CS17" s="2">
        <f>$H$11-$H$3*$CN$17</f>
        <v>0</v>
      </c>
      <c r="CT17" s="2">
        <f>$I$11-$I$3*$CN$17</f>
        <v>0</v>
      </c>
      <c r="CU17" s="2">
        <f>$J$11-$J$3*$CN$17</f>
        <v>0</v>
      </c>
      <c r="CV17" s="2">
        <f>$K$11-$K$3*$CN$17</f>
        <v>1</v>
      </c>
    </row>
    <row r="18" spans="1:100" ht="12.75" customHeight="1" hidden="1">
      <c r="A18" s="2">
        <f>$L$11-$L$3*$CN$17</f>
        <v>0</v>
      </c>
      <c r="B18" s="2">
        <f>$M$11-$M$3*$CN$17</f>
        <v>0</v>
      </c>
      <c r="C18" s="2">
        <f>$N$11-$N$3*$CN$17</f>
        <v>0</v>
      </c>
      <c r="D18" s="2">
        <f>$P$11-$P$3*$CN$17</f>
        <v>0</v>
      </c>
      <c r="E18" s="2">
        <f>$C$12/$C$3</f>
        <v>0</v>
      </c>
      <c r="F18" s="2">
        <f>$D$12-$D$3*$E$18</f>
        <v>0</v>
      </c>
      <c r="G18" s="2">
        <f>$E$12-$E$3*$E$18</f>
        <v>0</v>
      </c>
      <c r="H18" s="2">
        <f>$F$12-$F$3*$E$18</f>
        <v>0</v>
      </c>
      <c r="I18" s="2">
        <f>$G$12-$G$3*$E$18</f>
        <v>0</v>
      </c>
      <c r="J18" s="2">
        <f>$H$12-$H$3*$E$18</f>
        <v>0</v>
      </c>
      <c r="K18" s="2">
        <f>$I$12-$I$3*$E$18</f>
        <v>0</v>
      </c>
      <c r="L18" s="2">
        <f>$J$12-$J$3*$E$18</f>
        <v>0</v>
      </c>
      <c r="M18" s="2">
        <f>$K$12-$K$3*$E$18</f>
        <v>0</v>
      </c>
      <c r="N18" s="2">
        <f>$L$12-$L$3*$E$18</f>
        <v>1</v>
      </c>
      <c r="O18" s="2">
        <f>$M$12-$M$3*$E$18</f>
        <v>0</v>
      </c>
      <c r="P18" s="2">
        <f>$N$12-$N$3*$E$18</f>
        <v>0</v>
      </c>
      <c r="Q18" s="2">
        <f>$P$12-$P$3*$E$18</f>
        <v>0</v>
      </c>
      <c r="R18" s="2">
        <f>$C$13/$C$3</f>
        <v>0</v>
      </c>
      <c r="S18" s="2">
        <f>$D$13-$D$3*$R$18</f>
        <v>0</v>
      </c>
      <c r="T18" s="2">
        <f>$E$13-$E$3*$R$18</f>
        <v>0</v>
      </c>
      <c r="U18" s="2">
        <f>$F$13-$F$3*$R$18</f>
        <v>0</v>
      </c>
      <c r="V18" s="2">
        <f>$G$13-$G$3*$R$18</f>
        <v>0</v>
      </c>
      <c r="W18" s="2">
        <f>$H$13-$H$3*$R$18</f>
        <v>0</v>
      </c>
      <c r="X18" s="2">
        <f>$I$13-$I$3*$R$18</f>
        <v>0</v>
      </c>
      <c r="Y18" s="2">
        <f>$J$13-$J$3*$R$18</f>
        <v>0</v>
      </c>
      <c r="Z18" s="2">
        <f>$K$13-$K$3*$R$18</f>
        <v>0</v>
      </c>
      <c r="AA18" s="2">
        <f>$L$13-$L$3*$R$18</f>
        <v>0</v>
      </c>
      <c r="AB18" s="2">
        <f>$M$13-$M$3*$R$18</f>
        <v>1</v>
      </c>
      <c r="AC18" s="2">
        <f>$N$13-$N$3*$R$18</f>
        <v>0</v>
      </c>
      <c r="AD18" s="2">
        <f>$P$13-$P$3*$R$18</f>
        <v>0</v>
      </c>
      <c r="AE18" s="2">
        <f>$C$14/$C$3</f>
        <v>0</v>
      </c>
      <c r="AF18" s="2">
        <f>$D$14-$D$3*$AE$18</f>
        <v>0</v>
      </c>
      <c r="AG18" s="2">
        <f>$E$14-$E$3*$AE$18</f>
        <v>0</v>
      </c>
      <c r="AH18" s="2">
        <f>$F$14-$F$3*$AE$18</f>
        <v>0</v>
      </c>
      <c r="AI18" s="2">
        <f>$G$14-$G$3*$AE$18</f>
        <v>0</v>
      </c>
      <c r="AJ18" s="2">
        <f>$H$14-$H$3*$AE$18</f>
        <v>0</v>
      </c>
      <c r="AK18" s="2">
        <f>$I$14-$I$3*$AE$18</f>
        <v>0</v>
      </c>
      <c r="AL18" s="2">
        <f>$J$14-$J$3*$AE$18</f>
        <v>0</v>
      </c>
      <c r="AM18" s="2">
        <f>$K$14-$K$3*$AE$18</f>
        <v>0</v>
      </c>
      <c r="AN18" s="2">
        <f>$L$14-$L$3*$AE$18</f>
        <v>0</v>
      </c>
      <c r="AO18" s="2">
        <f>$M$14-$M$3*$AE$18</f>
        <v>0</v>
      </c>
      <c r="AP18" s="2">
        <f>$N$14-$N$3*$AE$18</f>
        <v>1</v>
      </c>
      <c r="AQ18" s="2">
        <f>$P$14-$P$3*$AE$18</f>
        <v>0</v>
      </c>
      <c r="AR18" s="2">
        <f>$O$17/$B$17</f>
        <v>0</v>
      </c>
      <c r="AS18" s="2">
        <f>$P$17-$C$17*$AR$18</f>
        <v>1</v>
      </c>
      <c r="AT18" s="2">
        <f>$Q$17-$D$17*$AR$18</f>
        <v>0</v>
      </c>
      <c r="AU18" s="2">
        <f>$R$17-$E$17*$AR$18</f>
        <v>0</v>
      </c>
      <c r="AV18" s="2">
        <f>$S$17-$F$17*$AR$18</f>
        <v>0</v>
      </c>
      <c r="AW18" s="2">
        <f>$T$17-$G$17*$AR$18</f>
        <v>0</v>
      </c>
      <c r="AX18" s="2">
        <f>$U$17-$H$17*$AR$18</f>
        <v>0</v>
      </c>
      <c r="AY18" s="2">
        <f>$V$17-$I$17*$AR$18</f>
        <v>0</v>
      </c>
      <c r="AZ18" s="2">
        <f>$W$17-$J$17*$AR$18</f>
        <v>0</v>
      </c>
      <c r="BA18" s="2">
        <f>$X$17-$K$17*$AR$18</f>
        <v>0</v>
      </c>
      <c r="BB18" s="2">
        <f>$Y$17-$L$17*$AR$18</f>
        <v>0</v>
      </c>
      <c r="BC18" s="2">
        <f>$Z$17-$M$17*$AR$18</f>
        <v>0</v>
      </c>
      <c r="BD18" s="2">
        <f>$AB$17/$B$17</f>
        <v>0</v>
      </c>
      <c r="BE18" s="2">
        <f>$AC$17-$C$17*$BD$18</f>
        <v>0</v>
      </c>
      <c r="BF18" s="2">
        <f>$AD$17-$D$17*$BD$18</f>
        <v>1</v>
      </c>
      <c r="BG18" s="2">
        <f>$AE$17-$E$17*$BD$18</f>
        <v>0</v>
      </c>
      <c r="BH18" s="2">
        <f>$AF$17-$F$17*$BD$18</f>
        <v>0</v>
      </c>
      <c r="BI18" s="2">
        <f>$AG$17-$G$17*$BD$18</f>
        <v>0</v>
      </c>
      <c r="BJ18" s="2">
        <f>$AH$17-$H$17*$BD$18</f>
        <v>0</v>
      </c>
      <c r="BK18" s="2">
        <f>$AI$17-$I$17*$BD$18</f>
        <v>0</v>
      </c>
      <c r="BL18" s="2">
        <f>$AJ$17-$J$17*$BD$18</f>
        <v>0</v>
      </c>
      <c r="BM18" s="2">
        <f>$AK$17-$K$17*$BD$18</f>
        <v>0</v>
      </c>
      <c r="BN18" s="2">
        <f>$AL$17-$L$17*$BD$18</f>
        <v>0</v>
      </c>
      <c r="BO18" s="2">
        <f>$AM$17-$M$17*$BD$18</f>
        <v>0</v>
      </c>
      <c r="BP18" s="2">
        <f>$AO$17/$B$17</f>
        <v>0</v>
      </c>
      <c r="BQ18" s="2">
        <f>$AP$17-$C$17*$BP$18</f>
        <v>0</v>
      </c>
      <c r="BR18" s="2">
        <f>$AQ$17-$D$17*$BP$18</f>
        <v>0</v>
      </c>
      <c r="BS18" s="2">
        <f>$AR$17-$E$17*$BP$18</f>
        <v>1</v>
      </c>
      <c r="BT18" s="2">
        <f>$AS$17-$F$17*$BP$18</f>
        <v>0</v>
      </c>
      <c r="BU18" s="2">
        <f>$AT$17-$G$17*$BP$18</f>
        <v>0</v>
      </c>
      <c r="BV18" s="2">
        <f>$AU$17-$H$17*$BP$18</f>
        <v>0</v>
      </c>
      <c r="BW18" s="2">
        <f>$AV$17-$I$17*$BP$18</f>
        <v>0</v>
      </c>
      <c r="BX18" s="2">
        <f>$AW$17-$J$17*$BP$18</f>
        <v>0</v>
      </c>
      <c r="BY18" s="2">
        <f>$AX$17-$K$17*$BP$18</f>
        <v>0</v>
      </c>
      <c r="BZ18" s="2">
        <f>$AY$17-$L$17*$BP$18</f>
        <v>0</v>
      </c>
      <c r="CA18" s="2">
        <f>$AZ$17-$M$17*$BP$18</f>
        <v>0</v>
      </c>
      <c r="CB18" s="2">
        <f>$BB$17/$B$17</f>
        <v>0</v>
      </c>
      <c r="CC18" s="2">
        <f>$BC$17-$C$17*$CB$18</f>
        <v>0</v>
      </c>
      <c r="CD18" s="2">
        <f>$BD$17-$D$17*$CB$18</f>
        <v>0</v>
      </c>
      <c r="CE18" s="2">
        <f>$BE$17-$E$17*$CB$18</f>
        <v>0</v>
      </c>
      <c r="CF18" s="2">
        <f>$BF$17-$F$17*$CB$18</f>
        <v>1</v>
      </c>
      <c r="CG18" s="2">
        <f>$BG$17-$G$17*$CB$18</f>
        <v>0</v>
      </c>
      <c r="CH18" s="2">
        <f>$BH$17-$H$17*$CB$18</f>
        <v>0</v>
      </c>
      <c r="CI18" s="2">
        <f>$BI$17-$I$17*$CB$18</f>
        <v>0</v>
      </c>
      <c r="CJ18" s="2">
        <f>$BJ$17-$J$17*$CB$18</f>
        <v>0</v>
      </c>
      <c r="CK18" s="2">
        <f>$BK$17-$K$17*$CB$18</f>
        <v>0</v>
      </c>
      <c r="CL18" s="2">
        <f>$BL$17-$L$17*$CB$18</f>
        <v>0</v>
      </c>
      <c r="CM18" s="2">
        <f>$BM$17-$M$17*$CB$18</f>
        <v>0</v>
      </c>
      <c r="CN18" s="2">
        <f>$BO$17/$B$17</f>
        <v>0</v>
      </c>
      <c r="CO18" s="2">
        <f>$BP$17-$C$17*$CN$18</f>
        <v>0</v>
      </c>
      <c r="CP18" s="2">
        <f>$BQ$17-$D$17*$CN$18</f>
        <v>0</v>
      </c>
      <c r="CQ18" s="2">
        <f>$BR$17-$E$17*$CN$18</f>
        <v>0</v>
      </c>
      <c r="CR18" s="2">
        <f>$BS$17-$F$17*$CN$18</f>
        <v>0</v>
      </c>
      <c r="CS18" s="2">
        <f>$BT$17-$G$17*$CN$18</f>
        <v>1</v>
      </c>
      <c r="CT18" s="2">
        <f>$BU$17-$H$17*$CN$18</f>
        <v>0</v>
      </c>
      <c r="CU18" s="2">
        <f>$BV$17-$I$17*$CN$18</f>
        <v>0</v>
      </c>
      <c r="CV18" s="2">
        <f>$BW$17-$J$17*$CN$18</f>
        <v>0</v>
      </c>
    </row>
    <row r="19" spans="1:100" ht="12.75" customHeight="1" hidden="1">
      <c r="A19" s="2">
        <f>$BX$17-$K$17*$CN$18</f>
        <v>0</v>
      </c>
      <c r="B19" s="2">
        <f>$BY$17-$L$17*$CN$18</f>
        <v>0</v>
      </c>
      <c r="C19" s="2">
        <f>$BZ$17-$M$17*$CN$18</f>
        <v>0</v>
      </c>
      <c r="D19" s="2">
        <f>$CB$17/$B$17</f>
        <v>0</v>
      </c>
      <c r="E19" s="2">
        <f>$CC$17-$C$17*$D$19</f>
        <v>0</v>
      </c>
      <c r="F19" s="2">
        <f>$CD$17-$D$17*$D$19</f>
        <v>0</v>
      </c>
      <c r="G19" s="2">
        <f>$CE$17-$E$17*$D$19</f>
        <v>0</v>
      </c>
      <c r="H19" s="2">
        <f>$CF$17-$F$17*$D$19</f>
        <v>0</v>
      </c>
      <c r="I19" s="2">
        <f>$CG$17-$G$17*$D$19</f>
        <v>0</v>
      </c>
      <c r="J19" s="2">
        <f>$CH$17-$H$17*$D$19</f>
        <v>1</v>
      </c>
      <c r="K19" s="2">
        <f>$CI$17-$I$17*$D$19</f>
        <v>0</v>
      </c>
      <c r="L19" s="2">
        <f>$CJ$17-$J$17*$D$19</f>
        <v>0</v>
      </c>
      <c r="M19" s="2">
        <f>$CK$17-$K$17*$D$19</f>
        <v>0</v>
      </c>
      <c r="N19" s="2">
        <f>$CL$17-$L$17*$D$19</f>
        <v>0</v>
      </c>
      <c r="O19" s="2">
        <f>$CM$17-$M$17*$D$19</f>
        <v>0</v>
      </c>
      <c r="P19" s="2">
        <f>$CO$17/$B$17</f>
        <v>0</v>
      </c>
      <c r="Q19" s="2">
        <f>$CP$17-$C$17*$P$19</f>
        <v>0</v>
      </c>
      <c r="R19" s="2">
        <f>$CQ$17-$D$17*$P$19</f>
        <v>0</v>
      </c>
      <c r="S19" s="2">
        <f>$CR$17-$E$17*$P$19</f>
        <v>0</v>
      </c>
      <c r="T19" s="2">
        <f>$CS$17-$F$17*$P$19</f>
        <v>0</v>
      </c>
      <c r="U19" s="2">
        <f>$CT$17-$G$17*$P$19</f>
        <v>0</v>
      </c>
      <c r="V19" s="2">
        <f>$CU$17-$H$17*$P$19</f>
        <v>0</v>
      </c>
      <c r="W19" s="2">
        <f>$CV$17-$I$17*$P$19</f>
        <v>1</v>
      </c>
      <c r="X19" s="2">
        <f>$A$18-$J$17*$P$19</f>
        <v>0</v>
      </c>
      <c r="Y19" s="2">
        <f>$B$18-$K$17*$P$19</f>
        <v>0</v>
      </c>
      <c r="Z19" s="2">
        <f>$C$18-$L$17*$P$19</f>
        <v>0</v>
      </c>
      <c r="AA19" s="2">
        <f>$D$18-$M$17*$P$19</f>
        <v>0</v>
      </c>
      <c r="AB19" s="2">
        <f>$F$18/$B$17</f>
        <v>0</v>
      </c>
      <c r="AC19" s="2">
        <f>$G$18-$C$17*$AB$19</f>
        <v>0</v>
      </c>
      <c r="AD19" s="2">
        <f>$H$18-$D$17*$AB$19</f>
        <v>0</v>
      </c>
      <c r="AE19" s="2">
        <f>$I$18-$E$17*$AB$19</f>
        <v>0</v>
      </c>
      <c r="AF19" s="2">
        <f>$J$18-$F$17*$AB$19</f>
        <v>0</v>
      </c>
      <c r="AG19" s="2">
        <f>$K$18-$G$17*$AB$19</f>
        <v>0</v>
      </c>
      <c r="AH19" s="2">
        <f>$L$18-$H$17*$AB$19</f>
        <v>0</v>
      </c>
      <c r="AI19" s="2">
        <f>$M$18-$I$17*$AB$19</f>
        <v>0</v>
      </c>
      <c r="AJ19" s="2">
        <f>$N$18-$J$17*$AB$19</f>
        <v>1</v>
      </c>
      <c r="AK19" s="2">
        <f>$O$18-$K$17*$AB$19</f>
        <v>0</v>
      </c>
      <c r="AL19" s="2">
        <f>$P$18-$L$17*$AB$19</f>
        <v>0</v>
      </c>
      <c r="AM19" s="2">
        <f>$Q$18-$M$17*$AB$19</f>
        <v>0</v>
      </c>
      <c r="AN19" s="2">
        <f>$S$18/$B$17</f>
        <v>0</v>
      </c>
      <c r="AO19" s="2">
        <f>$T$18-$C$17*$AN$19</f>
        <v>0</v>
      </c>
      <c r="AP19" s="2">
        <f>$U$18-$D$17*$AN$19</f>
        <v>0</v>
      </c>
      <c r="AQ19" s="2">
        <f>$V$18-$E$17*$AN$19</f>
        <v>0</v>
      </c>
      <c r="AR19" s="2">
        <f>$W$18-$F$17*$AN$19</f>
        <v>0</v>
      </c>
      <c r="AS19" s="2">
        <f>$X$18-$G$17*$AN$19</f>
        <v>0</v>
      </c>
      <c r="AT19" s="2">
        <f>$Y$18-$H$17*$AN$19</f>
        <v>0</v>
      </c>
      <c r="AU19" s="2">
        <f>$Z$18-$I$17*$AN$19</f>
        <v>0</v>
      </c>
      <c r="AV19" s="2">
        <f>$AA$18-$J$17*$AN$19</f>
        <v>0</v>
      </c>
      <c r="AW19" s="2">
        <f>$AB$18-$K$17*$AN$19</f>
        <v>1</v>
      </c>
      <c r="AX19" s="2">
        <f>$AC$18-$L$17*$AN$19</f>
        <v>0</v>
      </c>
      <c r="AY19" s="2">
        <f>$AD$18-$M$17*$AN$19</f>
        <v>0</v>
      </c>
      <c r="AZ19" s="2">
        <f>$AF$18/$B$17</f>
        <v>0</v>
      </c>
      <c r="BA19" s="2">
        <f>$AG$18-$C$17*$AZ$19</f>
        <v>0</v>
      </c>
      <c r="BB19" s="2">
        <f>$AH$18-$D$17*$AZ$19</f>
        <v>0</v>
      </c>
      <c r="BC19" s="2">
        <f>$AI$18-$E$17*$AZ$19</f>
        <v>0</v>
      </c>
      <c r="BD19" s="2">
        <f>$AJ$18-$F$17*$AZ$19</f>
        <v>0</v>
      </c>
      <c r="BE19" s="2">
        <f>$AK$18-$G$17*$AZ$19</f>
        <v>0</v>
      </c>
      <c r="BF19" s="2">
        <f>$AL$18-$H$17*$AZ$19</f>
        <v>0</v>
      </c>
      <c r="BG19" s="2">
        <f>$AM$18-$I$17*$AZ$19</f>
        <v>0</v>
      </c>
      <c r="BH19" s="2">
        <f>$AN$18-$J$17*$AZ$19</f>
        <v>0</v>
      </c>
      <c r="BI19" s="2">
        <f>$AO$18-$K$17*$AZ$19</f>
        <v>0</v>
      </c>
      <c r="BJ19" s="2">
        <f>$AP$18-$L$17*$AZ$19</f>
        <v>1</v>
      </c>
      <c r="BK19" s="2">
        <f>$AQ$18-$M$17*$AZ$19</f>
        <v>0</v>
      </c>
      <c r="BL19" s="2">
        <f>$BE$18/$AS$18</f>
        <v>0</v>
      </c>
      <c r="BM19" s="2">
        <f>$BF$18-$AT$18*$BL$19</f>
        <v>1</v>
      </c>
      <c r="BN19" s="2">
        <f>$BG$18-$AU$18*$BL$19</f>
        <v>0</v>
      </c>
      <c r="BO19" s="2">
        <f>$BH$18-$AV$18*$BL$19</f>
        <v>0</v>
      </c>
      <c r="BP19" s="2">
        <f>$BI$18-$AW$18*$BL$19</f>
        <v>0</v>
      </c>
      <c r="BQ19" s="2">
        <f>$BJ$18-$AX$18*$BL$19</f>
        <v>0</v>
      </c>
      <c r="BR19" s="2">
        <f>$BK$18-$AY$18*$BL$19</f>
        <v>0</v>
      </c>
      <c r="BS19" s="2">
        <f>$BL$18-$AZ$18*$BL$19</f>
        <v>0</v>
      </c>
      <c r="BT19" s="2">
        <f>$BM$18-$BA$18*$BL$19</f>
        <v>0</v>
      </c>
      <c r="BU19" s="2">
        <f>$BN$18-$BB$18*$BL$19</f>
        <v>0</v>
      </c>
      <c r="BV19" s="2">
        <f>$BO$18-$BC$18*$BL$19</f>
        <v>0</v>
      </c>
      <c r="BW19" s="2">
        <f>$BQ$18/$AS$18</f>
        <v>0</v>
      </c>
      <c r="BX19" s="2">
        <f>$BR$18-$AT$18*$BW$19</f>
        <v>0</v>
      </c>
      <c r="BY19" s="2">
        <f>$BS$18-$AU$18*$BW$19</f>
        <v>1</v>
      </c>
      <c r="BZ19" s="2">
        <f>$BT$18-$AV$18*$BW$19</f>
        <v>0</v>
      </c>
      <c r="CA19" s="2">
        <f>$BU$18-$AW$18*$BW$19</f>
        <v>0</v>
      </c>
      <c r="CB19" s="2">
        <f>$BV$18-$AX$18*$BW$19</f>
        <v>0</v>
      </c>
      <c r="CC19" s="2">
        <f>$BW$18-$AY$18*$BW$19</f>
        <v>0</v>
      </c>
      <c r="CD19" s="2">
        <f>$BX$18-$AZ$18*$BW$19</f>
        <v>0</v>
      </c>
      <c r="CE19" s="2">
        <f>$BY$18-$BA$18*$BW$19</f>
        <v>0</v>
      </c>
      <c r="CF19" s="2">
        <f>$BZ$18-$BB$18*$BW$19</f>
        <v>0</v>
      </c>
      <c r="CG19" s="2">
        <f>$CA$18-$BC$18*$BW$19</f>
        <v>0</v>
      </c>
      <c r="CH19" s="2">
        <f>$CC$18/$AS$18</f>
        <v>0</v>
      </c>
      <c r="CI19" s="2">
        <f>$CD$18-$AT$18*$CH$19</f>
        <v>0</v>
      </c>
      <c r="CJ19" s="2">
        <f>$CE$18-$AU$18*$CH$19</f>
        <v>0</v>
      </c>
      <c r="CK19" s="2">
        <f>$CF$18-$AV$18*$CH$19</f>
        <v>1</v>
      </c>
      <c r="CL19" s="2">
        <f>$CG$18-$AW$18*$CH$19</f>
        <v>0</v>
      </c>
      <c r="CM19" s="2">
        <f>$CH$18-$AX$18*$CH$19</f>
        <v>0</v>
      </c>
      <c r="CN19" s="2">
        <f>$CI$18-$AY$18*$CH$19</f>
        <v>0</v>
      </c>
      <c r="CO19" s="2">
        <f>$CJ$18-$AZ$18*$CH$19</f>
        <v>0</v>
      </c>
      <c r="CP19" s="2">
        <f>$CK$18-$BA$18*$CH$19</f>
        <v>0</v>
      </c>
      <c r="CQ19" s="2">
        <f>$CL$18-$BB$18*$CH$19</f>
        <v>0</v>
      </c>
      <c r="CR19" s="2">
        <f>$CM$18-$BC$18*$CH$19</f>
        <v>0</v>
      </c>
      <c r="CS19" s="2">
        <f>$CO$18/$AS$18</f>
        <v>0</v>
      </c>
      <c r="CT19" s="2">
        <f>$CP$18-$AT$18*$CS$19</f>
        <v>0</v>
      </c>
      <c r="CU19" s="2">
        <f>$CQ$18-$AU$18*$CS$19</f>
        <v>0</v>
      </c>
      <c r="CV19" s="2">
        <f>$CR$18-$AV$18*$CS$19</f>
        <v>0</v>
      </c>
    </row>
    <row r="20" spans="1:100" ht="12.75" customHeight="1" hidden="1">
      <c r="A20" s="2">
        <f>$CS$18-$AW$18*$CS$19</f>
        <v>1</v>
      </c>
      <c r="B20" s="2">
        <f>$CT$18-$AX$18*$CS$19</f>
        <v>0</v>
      </c>
      <c r="C20" s="2">
        <f>$CU$18-$AY$18*$CS$19</f>
        <v>0</v>
      </c>
      <c r="D20" s="2">
        <f>$CV$18-$AZ$18*$CS$19</f>
        <v>0</v>
      </c>
      <c r="E20" s="2">
        <f>$A$19-$BA$18*$CS$19</f>
        <v>0</v>
      </c>
      <c r="F20" s="2">
        <f>$B$19-$BB$18*$CS$19</f>
        <v>0</v>
      </c>
      <c r="G20" s="2">
        <f>$C$19-$BC$18*$CS$19</f>
        <v>0</v>
      </c>
      <c r="H20" s="2">
        <f>$E$19/$AS$18</f>
        <v>0</v>
      </c>
      <c r="I20" s="2">
        <f>$F$19-$AT$18*$H$20</f>
        <v>0</v>
      </c>
      <c r="J20" s="2">
        <f>$G$19-$AU$18*$H$20</f>
        <v>0</v>
      </c>
      <c r="K20" s="2">
        <f>$H$19-$AV$18*$H$20</f>
        <v>0</v>
      </c>
      <c r="L20" s="2">
        <f>$I$19-$AW$18*$H$20</f>
        <v>0</v>
      </c>
      <c r="M20" s="2">
        <f>$J$19-$AX$18*$H$20</f>
        <v>1</v>
      </c>
      <c r="N20" s="2">
        <f>$K$19-$AY$18*$H$20</f>
        <v>0</v>
      </c>
      <c r="O20" s="2">
        <f>$L$19-$AZ$18*$H$20</f>
        <v>0</v>
      </c>
      <c r="P20" s="2">
        <f>$M$19-$BA$18*$H$20</f>
        <v>0</v>
      </c>
      <c r="Q20" s="2">
        <f>$N$19-$BB$18*$H$20</f>
        <v>0</v>
      </c>
      <c r="R20" s="2">
        <f>$O$19-$BC$18*$H$20</f>
        <v>0</v>
      </c>
      <c r="S20" s="2">
        <f>$Q$19/$AS$18</f>
        <v>0</v>
      </c>
      <c r="T20" s="2">
        <f>$R$19-$AT$18*$S$20</f>
        <v>0</v>
      </c>
      <c r="U20" s="2">
        <f>$S$19-$AU$18*$S$20</f>
        <v>0</v>
      </c>
      <c r="V20" s="2">
        <f>$T$19-$AV$18*$S$20</f>
        <v>0</v>
      </c>
      <c r="W20" s="2">
        <f>$U$19-$AW$18*$S$20</f>
        <v>0</v>
      </c>
      <c r="X20" s="2">
        <f>$V$19-$AX$18*$S$20</f>
        <v>0</v>
      </c>
      <c r="Y20" s="2">
        <f>$W$19-$AY$18*$S$20</f>
        <v>1</v>
      </c>
      <c r="Z20" s="2">
        <f>$X$19-$AZ$18*$S$20</f>
        <v>0</v>
      </c>
      <c r="AA20" s="2">
        <f>$Y$19-$BA$18*$S$20</f>
        <v>0</v>
      </c>
      <c r="AB20" s="2">
        <f>$Z$19-$BB$18*$S$20</f>
        <v>0</v>
      </c>
      <c r="AC20" s="2">
        <f>$AA$19-$BC$18*$S$20</f>
        <v>0</v>
      </c>
      <c r="AD20" s="2">
        <f>$AC$19/$AS$18</f>
        <v>0</v>
      </c>
      <c r="AE20" s="2">
        <f>$AD$19-$AT$18*$AD$20</f>
        <v>0</v>
      </c>
      <c r="AF20" s="2">
        <f>$AE$19-$AU$18*$AD$20</f>
        <v>0</v>
      </c>
      <c r="AG20" s="2">
        <f>$AF$19-$AV$18*$AD$20</f>
        <v>0</v>
      </c>
      <c r="AH20" s="2">
        <f>$AG$19-$AW$18*$AD$20</f>
        <v>0</v>
      </c>
      <c r="AI20" s="2">
        <f>$AH$19-$AX$18*$AD$20</f>
        <v>0</v>
      </c>
      <c r="AJ20" s="2">
        <f>$AI$19-$AY$18*$AD$20</f>
        <v>0</v>
      </c>
      <c r="AK20" s="2">
        <f>$AJ$19-$AZ$18*$AD$20</f>
        <v>1</v>
      </c>
      <c r="AL20" s="2">
        <f>$AK$19-$BA$18*$AD$20</f>
        <v>0</v>
      </c>
      <c r="AM20" s="2">
        <f>$AL$19-$BB$18*$AD$20</f>
        <v>0</v>
      </c>
      <c r="AN20" s="2">
        <f>$AM$19-$BC$18*$AD$20</f>
        <v>0</v>
      </c>
      <c r="AO20" s="2">
        <f>$AO$19/$AS$18</f>
        <v>0</v>
      </c>
      <c r="AP20" s="2">
        <f>$AP$19-$AT$18*$AO$20</f>
        <v>0</v>
      </c>
      <c r="AQ20" s="2">
        <f>$AQ$19-$AU$18*$AO$20</f>
        <v>0</v>
      </c>
      <c r="AR20" s="2">
        <f>$AR$19-$AV$18*$AO$20</f>
        <v>0</v>
      </c>
      <c r="AS20" s="2">
        <f>$AS$19-$AW$18*$AO$20</f>
        <v>0</v>
      </c>
      <c r="AT20" s="2">
        <f>$AT$19-$AX$18*$AO$20</f>
        <v>0</v>
      </c>
      <c r="AU20" s="2">
        <f>$AU$19-$AY$18*$AO$20</f>
        <v>0</v>
      </c>
      <c r="AV20" s="2">
        <f>$AV$19-$AZ$18*$AO$20</f>
        <v>0</v>
      </c>
      <c r="AW20" s="2">
        <f>$AW$19-$BA$18*$AO$20</f>
        <v>1</v>
      </c>
      <c r="AX20" s="2">
        <f>$AX$19-$BB$18*$AO$20</f>
        <v>0</v>
      </c>
      <c r="AY20" s="2">
        <f>$AY$19-$BC$18*$AO$20</f>
        <v>0</v>
      </c>
      <c r="AZ20" s="2">
        <f>$BA$19/$AS$18</f>
        <v>0</v>
      </c>
      <c r="BA20" s="2">
        <f>$BB$19-$AT$18*$AZ$20</f>
        <v>0</v>
      </c>
      <c r="BB20" s="2">
        <f>$BC$19-$AU$18*$AZ$20</f>
        <v>0</v>
      </c>
      <c r="BC20" s="2">
        <f>$BD$19-$AV$18*$AZ$20</f>
        <v>0</v>
      </c>
      <c r="BD20" s="2">
        <f>$BE$19-$AW$18*$AZ$20</f>
        <v>0</v>
      </c>
      <c r="BE20" s="2">
        <f>$BF$19-$AX$18*$AZ$20</f>
        <v>0</v>
      </c>
      <c r="BF20" s="2">
        <f>$BG$19-$AY$18*$AZ$20</f>
        <v>0</v>
      </c>
      <c r="BG20" s="2">
        <f>$BH$19-$AZ$18*$AZ$20</f>
        <v>0</v>
      </c>
      <c r="BH20" s="2">
        <f>$BI$19-$BA$18*$AZ$20</f>
        <v>0</v>
      </c>
      <c r="BI20" s="2">
        <f>$BJ$19-$BB$18*$AZ$20</f>
        <v>1</v>
      </c>
      <c r="BJ20" s="2">
        <f>$BK$19-$BC$18*$AZ$20</f>
        <v>0</v>
      </c>
      <c r="BK20" s="2">
        <f>$BX$19/$BM$19</f>
        <v>0</v>
      </c>
      <c r="BL20" s="2">
        <f>$BY$19-$BN$19*$BK$20</f>
        <v>1</v>
      </c>
      <c r="BM20" s="2">
        <f>$BZ$19-$BO$19*$BK$20</f>
        <v>0</v>
      </c>
      <c r="BN20" s="2">
        <f>$CA$19-$BP$19*$BK$20</f>
        <v>0</v>
      </c>
      <c r="BO20" s="2">
        <f>$CB$19-$BQ$19*$BK$20</f>
        <v>0</v>
      </c>
      <c r="BP20" s="2">
        <f>$CC$19-$BR$19*$BK$20</f>
        <v>0</v>
      </c>
      <c r="BQ20" s="2">
        <f>$CD$19-$BS$19*$BK$20</f>
        <v>0</v>
      </c>
      <c r="BR20" s="2">
        <f>$CE$19-$BT$19*$BK$20</f>
        <v>0</v>
      </c>
      <c r="BS20" s="2">
        <f>$CF$19-$BU$19*$BK$20</f>
        <v>0</v>
      </c>
      <c r="BT20" s="2">
        <f>$CG$19-$BV$19*$BK$20</f>
        <v>0</v>
      </c>
      <c r="BU20" s="2">
        <f>$CI$19/$BM$19</f>
        <v>0</v>
      </c>
      <c r="BV20" s="2">
        <f>$CJ$19-$BN$19*$BU$20</f>
        <v>0</v>
      </c>
      <c r="BW20" s="2">
        <f>$CK$19-$BO$19*$BU$20</f>
        <v>1</v>
      </c>
      <c r="BX20" s="2">
        <f>$CL$19-$BP$19*$BU$20</f>
        <v>0</v>
      </c>
      <c r="BY20" s="2">
        <f>$CM$19-$BQ$19*$BU$20</f>
        <v>0</v>
      </c>
      <c r="BZ20" s="2">
        <f>$CN$19-$BR$19*$BU$20</f>
        <v>0</v>
      </c>
      <c r="CA20" s="2">
        <f>$CO$19-$BS$19*$BU$20</f>
        <v>0</v>
      </c>
      <c r="CB20" s="2">
        <f>$CP$19-$BT$19*$BU$20</f>
        <v>0</v>
      </c>
      <c r="CC20" s="2">
        <f>$CQ$19-$BU$19*$BU$20</f>
        <v>0</v>
      </c>
      <c r="CD20" s="2">
        <f>$CR$19-$BV$19*$BU$20</f>
        <v>0</v>
      </c>
      <c r="CE20" s="2">
        <f>$CT$19/$BM$19</f>
        <v>0</v>
      </c>
      <c r="CF20" s="2">
        <f>$CU$19-$BN$19*$CE$20</f>
        <v>0</v>
      </c>
      <c r="CG20" s="2">
        <f>$CV$19-$BO$19*$CE$20</f>
        <v>0</v>
      </c>
      <c r="CH20" s="2">
        <f>$A$20-$BP$19*$CE$20</f>
        <v>1</v>
      </c>
      <c r="CI20" s="2">
        <f>$B$20-$BQ$19*$CE$20</f>
        <v>0</v>
      </c>
      <c r="CJ20" s="2">
        <f>$C$20-$BR$19*$CE$20</f>
        <v>0</v>
      </c>
      <c r="CK20" s="2">
        <f>$D$20-$BS$19*$CE$20</f>
        <v>0</v>
      </c>
      <c r="CL20" s="2">
        <f>$E$20-$BT$19*$CE$20</f>
        <v>0</v>
      </c>
      <c r="CM20" s="2">
        <f>$F$20-$BU$19*$CE$20</f>
        <v>0</v>
      </c>
      <c r="CN20" s="2">
        <f>$G$20-$BV$19*$CE$20</f>
        <v>0</v>
      </c>
      <c r="CO20" s="2">
        <f>$I$20/$BM$19</f>
        <v>0</v>
      </c>
      <c r="CP20" s="2">
        <f>$J$20-$BN$19*$CO$20</f>
        <v>0</v>
      </c>
      <c r="CQ20" s="2">
        <f>$K$20-$BO$19*$CO$20</f>
        <v>0</v>
      </c>
      <c r="CR20" s="2">
        <f>$L$20-$BP$19*$CO$20</f>
        <v>0</v>
      </c>
      <c r="CS20" s="2">
        <f>$M$20-$BQ$19*$CO$20</f>
        <v>1</v>
      </c>
      <c r="CT20" s="2">
        <f>$N$20-$BR$19*$CO$20</f>
        <v>0</v>
      </c>
      <c r="CU20" s="2">
        <f>$O$20-$BS$19*$CO$20</f>
        <v>0</v>
      </c>
      <c r="CV20" s="2">
        <f>$P$20-$BT$19*$CO$20</f>
        <v>0</v>
      </c>
    </row>
    <row r="21" spans="1:100" ht="12.75" customHeight="1" hidden="1">
      <c r="A21" s="2">
        <f>$Q$20-$BU$19*$CO$20</f>
        <v>0</v>
      </c>
      <c r="B21" s="2">
        <f>$R$20-$BV$19*$CO$20</f>
        <v>0</v>
      </c>
      <c r="C21" s="2">
        <f>$T$20/$BM$19</f>
        <v>0</v>
      </c>
      <c r="D21" s="2">
        <f>$U$20-$BN$19*$C$21</f>
        <v>0</v>
      </c>
      <c r="E21" s="2">
        <f>$V$20-$BO$19*$C$21</f>
        <v>0</v>
      </c>
      <c r="F21" s="2">
        <f>$W$20-$BP$19*$C$21</f>
        <v>0</v>
      </c>
      <c r="G21" s="2">
        <f>$X$20-$BQ$19*$C$21</f>
        <v>0</v>
      </c>
      <c r="H21" s="2">
        <f>$Y$20-$BR$19*$C$21</f>
        <v>1</v>
      </c>
      <c r="I21" s="2">
        <f>$Z$20-$BS$19*$C$21</f>
        <v>0</v>
      </c>
      <c r="J21" s="2">
        <f>$AA$20-$BT$19*$C$21</f>
        <v>0</v>
      </c>
      <c r="K21" s="2">
        <f>$AB$20-$BU$19*$C$21</f>
        <v>0</v>
      </c>
      <c r="L21" s="2">
        <f>$AC$20-$BV$19*$C$21</f>
        <v>0</v>
      </c>
      <c r="M21" s="2">
        <f>$AE$20/$BM$19</f>
        <v>0</v>
      </c>
      <c r="N21" s="2">
        <f>$AF$20-$BN$19*$M$21</f>
        <v>0</v>
      </c>
      <c r="O21" s="2">
        <f>$AG$20-$BO$19*$M$21</f>
        <v>0</v>
      </c>
      <c r="P21" s="2">
        <f>$AH$20-$BP$19*$M$21</f>
        <v>0</v>
      </c>
      <c r="Q21" s="2">
        <f>$AI$20-$BQ$19*$M$21</f>
        <v>0</v>
      </c>
      <c r="R21" s="2">
        <f>$AJ$20-$BR$19*$M$21</f>
        <v>0</v>
      </c>
      <c r="S21" s="2">
        <f>$AK$20-$BS$19*$M$21</f>
        <v>1</v>
      </c>
      <c r="T21" s="2">
        <f>$AL$20-$BT$19*$M$21</f>
        <v>0</v>
      </c>
      <c r="U21" s="2">
        <f>$AM$20-$BU$19*$M$21</f>
        <v>0</v>
      </c>
      <c r="V21" s="2">
        <f>$AN$20-$BV$19*$M$21</f>
        <v>0</v>
      </c>
      <c r="W21" s="2">
        <f>$AP$20/$BM$19</f>
        <v>0</v>
      </c>
      <c r="X21" s="2">
        <f>$AQ$20-$BN$19*$W$21</f>
        <v>0</v>
      </c>
      <c r="Y21" s="2">
        <f>$AR$20-$BO$19*$W$21</f>
        <v>0</v>
      </c>
      <c r="Z21" s="2">
        <f>$AS$20-$BP$19*$W$21</f>
        <v>0</v>
      </c>
      <c r="AA21" s="2">
        <f>$AT$20-$BQ$19*$W$21</f>
        <v>0</v>
      </c>
      <c r="AB21" s="2">
        <f>$AU$20-$BR$19*$W$21</f>
        <v>0</v>
      </c>
      <c r="AC21" s="2">
        <f>$AV$20-$BS$19*$W$21</f>
        <v>0</v>
      </c>
      <c r="AD21" s="2">
        <f>$AW$20-$BT$19*$W$21</f>
        <v>1</v>
      </c>
      <c r="AE21" s="2">
        <f>$AX$20-$BU$19*$W$21</f>
        <v>0</v>
      </c>
      <c r="AF21" s="2">
        <f>$AY$20-$BV$19*$W$21</f>
        <v>0</v>
      </c>
      <c r="AG21" s="2">
        <f>$BA$20/$BM$19</f>
        <v>0</v>
      </c>
      <c r="AH21" s="2">
        <f>$BB$20-$BN$19*$AG$21</f>
        <v>0</v>
      </c>
      <c r="AI21" s="2">
        <f>$BC$20-$BO$19*$AG$21</f>
        <v>0</v>
      </c>
      <c r="AJ21" s="2">
        <f>$BD$20-$BP$19*$AG$21</f>
        <v>0</v>
      </c>
      <c r="AK21" s="2">
        <f>$BE$20-$BQ$19*$AG$21</f>
        <v>0</v>
      </c>
      <c r="AL21" s="2">
        <f>$BF$20-$BR$19*$AG$21</f>
        <v>0</v>
      </c>
      <c r="AM21" s="2">
        <f>$BG$20-$BS$19*$AG$21</f>
        <v>0</v>
      </c>
      <c r="AN21" s="2">
        <f>$BH$20-$BT$19*$AG$21</f>
        <v>0</v>
      </c>
      <c r="AO21" s="2">
        <f>$BI$20-$BU$19*$AG$21</f>
        <v>1</v>
      </c>
      <c r="AP21" s="2">
        <f>$BJ$20-$BV$19*$AG$21</f>
        <v>0</v>
      </c>
      <c r="AQ21" s="2">
        <f>$BV$20/$BL$20</f>
        <v>0</v>
      </c>
      <c r="AR21" s="2">
        <f>$BW$20-$BM$20*$AQ$21</f>
        <v>1</v>
      </c>
      <c r="AS21" s="2">
        <f>$BX$20-$BN$20*$AQ$21</f>
        <v>0</v>
      </c>
      <c r="AT21" s="2">
        <f>$BY$20-$BO$20*$AQ$21</f>
        <v>0</v>
      </c>
      <c r="AU21" s="2">
        <f>$BZ$20-$BP$20*$AQ$21</f>
        <v>0</v>
      </c>
      <c r="AV21" s="2">
        <f>$CA$20-$BQ$20*$AQ$21</f>
        <v>0</v>
      </c>
      <c r="AW21" s="2">
        <f>$CB$20-$BR$20*$AQ$21</f>
        <v>0</v>
      </c>
      <c r="AX21" s="2">
        <f>$CC$20-$BS$20*$AQ$21</f>
        <v>0</v>
      </c>
      <c r="AY21" s="2">
        <f>$CD$20-$BT$20*$AQ$21</f>
        <v>0</v>
      </c>
      <c r="AZ21" s="2">
        <f>$CF$20/$BL$20</f>
        <v>0</v>
      </c>
      <c r="BA21" s="2">
        <f>$CG$20-$BM$20*$AZ$21</f>
        <v>0</v>
      </c>
      <c r="BB21" s="2">
        <f>$CH$20-$BN$20*$AZ$21</f>
        <v>1</v>
      </c>
      <c r="BC21" s="2">
        <f>$CI$20-$BO$20*$AZ$21</f>
        <v>0</v>
      </c>
      <c r="BD21" s="2">
        <f>$CJ$20-$BP$20*$AZ$21</f>
        <v>0</v>
      </c>
      <c r="BE21" s="2">
        <f>$CK$20-$BQ$20*$AZ$21</f>
        <v>0</v>
      </c>
      <c r="BF21" s="2">
        <f>$CL$20-$BR$20*$AZ$21</f>
        <v>0</v>
      </c>
      <c r="BG21" s="2">
        <f>$CM$20-$BS$20*$AZ$21</f>
        <v>0</v>
      </c>
      <c r="BH21" s="2">
        <f>$CN$20-$BT$20*$AZ$21</f>
        <v>0</v>
      </c>
      <c r="BI21" s="2">
        <f>$CP$20/$BL$20</f>
        <v>0</v>
      </c>
      <c r="BJ21" s="2">
        <f>$CQ$20-$BM$20*$BI$21</f>
        <v>0</v>
      </c>
      <c r="BK21" s="2">
        <f>$CR$20-$BN$20*$BI$21</f>
        <v>0</v>
      </c>
      <c r="BL21" s="2">
        <f>$CS$20-$BO$20*$BI$21</f>
        <v>1</v>
      </c>
      <c r="BM21" s="2">
        <f>$CT$20-$BP$20*$BI$21</f>
        <v>0</v>
      </c>
      <c r="BN21" s="2">
        <f>$CU$20-$BQ$20*$BI$21</f>
        <v>0</v>
      </c>
      <c r="BO21" s="2">
        <f>$CV$20-$BR$20*$BI$21</f>
        <v>0</v>
      </c>
      <c r="BP21" s="2">
        <f>$A$21-$BS$20*$BI$21</f>
        <v>0</v>
      </c>
      <c r="BQ21" s="2">
        <f>$B$21-$BT$20*$BI$21</f>
        <v>0</v>
      </c>
      <c r="BR21" s="2">
        <f>$D$21/$BL$20</f>
        <v>0</v>
      </c>
      <c r="BS21" s="2">
        <f>$E$21-$BM$20*$BR$21</f>
        <v>0</v>
      </c>
      <c r="BT21" s="2">
        <f>$F$21-$BN$20*$BR$21</f>
        <v>0</v>
      </c>
      <c r="BU21" s="2">
        <f>$G$21-$BO$20*$BR$21</f>
        <v>0</v>
      </c>
      <c r="BV21" s="2">
        <f>$H$21-$BP$20*$BR$21</f>
        <v>1</v>
      </c>
      <c r="BW21" s="2">
        <f>$I$21-$BQ$20*$BR$21</f>
        <v>0</v>
      </c>
      <c r="BX21" s="2">
        <f>$J$21-$BR$20*$BR$21</f>
        <v>0</v>
      </c>
      <c r="BY21" s="2">
        <f>$K$21-$BS$20*$BR$21</f>
        <v>0</v>
      </c>
      <c r="BZ21" s="2">
        <f>$L$21-$BT$20*$BR$21</f>
        <v>0</v>
      </c>
      <c r="CA21" s="2">
        <f>$N$21/$BL$20</f>
        <v>0</v>
      </c>
      <c r="CB21" s="2">
        <f>$O$21-$BM$20*$CA$21</f>
        <v>0</v>
      </c>
      <c r="CC21" s="2">
        <f>$P$21-$BN$20*$CA$21</f>
        <v>0</v>
      </c>
      <c r="CD21" s="2">
        <f>$Q$21-$BO$20*$CA$21</f>
        <v>0</v>
      </c>
      <c r="CE21" s="2">
        <f>$R$21-$BP$20*$CA$21</f>
        <v>0</v>
      </c>
      <c r="CF21" s="2">
        <f>$S$21-$BQ$20*$CA$21</f>
        <v>1</v>
      </c>
      <c r="CG21" s="2">
        <f>$T$21-$BR$20*$CA$21</f>
        <v>0</v>
      </c>
      <c r="CH21" s="2">
        <f>$U$21-$BS$20*$CA$21</f>
        <v>0</v>
      </c>
      <c r="CI21" s="2">
        <f>$V$21-$BT$20*$CA$21</f>
        <v>0</v>
      </c>
      <c r="CJ21" s="2">
        <f>$X$21/$BL$20</f>
        <v>0</v>
      </c>
      <c r="CK21" s="2">
        <f>$Y$21-$BM$20*$CJ$21</f>
        <v>0</v>
      </c>
      <c r="CL21" s="2">
        <f>$Z$21-$BN$20*$CJ$21</f>
        <v>0</v>
      </c>
      <c r="CM21" s="2">
        <f>$AA$21-$BO$20*$CJ$21</f>
        <v>0</v>
      </c>
      <c r="CN21" s="2">
        <f>$AB$21-$BP$20*$CJ$21</f>
        <v>0</v>
      </c>
      <c r="CO21" s="2">
        <f>$AC$21-$BQ$20*$CJ$21</f>
        <v>0</v>
      </c>
      <c r="CP21" s="2">
        <f>$AD$21-$BR$20*$CJ$21</f>
        <v>1</v>
      </c>
      <c r="CQ21" s="2">
        <f>$AE$21-$BS$20*$CJ$21</f>
        <v>0</v>
      </c>
      <c r="CR21" s="2">
        <f>$AF$21-$BT$20*$CJ$21</f>
        <v>0</v>
      </c>
      <c r="CS21" s="2">
        <f>$AH$21/$BL$20</f>
        <v>0</v>
      </c>
      <c r="CT21" s="2">
        <f>$AI$21-$BM$20*$CS$21</f>
        <v>0</v>
      </c>
      <c r="CU21" s="2">
        <f>$AJ$21-$BN$20*$CS$21</f>
        <v>0</v>
      </c>
      <c r="CV21" s="2">
        <f>$AK$21-$BO$20*$CS$21</f>
        <v>0</v>
      </c>
    </row>
    <row r="22" spans="1:100" ht="12.75" customHeight="1" hidden="1">
      <c r="A22" s="2">
        <f>$AL$21-$BP$20*$CS$21</f>
        <v>0</v>
      </c>
      <c r="B22" s="2">
        <f>$AM$21-$BQ$20*$CS$21</f>
        <v>0</v>
      </c>
      <c r="C22" s="2">
        <f>$AN$21-$BR$20*$CS$21</f>
        <v>0</v>
      </c>
      <c r="D22" s="2">
        <f>$AO$21-$BS$20*$CS$21</f>
        <v>1</v>
      </c>
      <c r="E22" s="2">
        <f>$AP$21-$BT$20*$CS$21</f>
        <v>0</v>
      </c>
      <c r="F22" s="2">
        <f>$BA$21/$AR$21</f>
        <v>0</v>
      </c>
      <c r="G22" s="2">
        <f>$BB$21-$AS$21*$F$22</f>
        <v>1</v>
      </c>
      <c r="H22" s="2">
        <f>$BC$21-$AT$21*$F$22</f>
        <v>0</v>
      </c>
      <c r="I22" s="2">
        <f>$BD$21-$AU$21*$F$22</f>
        <v>0</v>
      </c>
      <c r="J22" s="2">
        <f>$BE$21-$AV$21*$F$22</f>
        <v>0</v>
      </c>
      <c r="K22" s="2">
        <f>$BF$21-$AW$21*$F$22</f>
        <v>0</v>
      </c>
      <c r="L22" s="2">
        <f>$BG$21-$AX$21*$F$22</f>
        <v>0</v>
      </c>
      <c r="M22" s="2">
        <f>$BH$21-$AY$21*$F$22</f>
        <v>0</v>
      </c>
      <c r="N22" s="2">
        <f>$BJ$21/$AR$21</f>
        <v>0</v>
      </c>
      <c r="O22" s="2">
        <f>$BK$21-$AS$21*$N$22</f>
        <v>0</v>
      </c>
      <c r="P22" s="2">
        <f>$BL$21-$AT$21*$N$22</f>
        <v>1</v>
      </c>
      <c r="Q22" s="2">
        <f>$BM$21-$AU$21*$N$22</f>
        <v>0</v>
      </c>
      <c r="R22" s="2">
        <f>$BN$21-$AV$21*$N$22</f>
        <v>0</v>
      </c>
      <c r="S22" s="2">
        <f>$BO$21-$AW$21*$N$22</f>
        <v>0</v>
      </c>
      <c r="T22" s="2">
        <f>$BP$21-$AX$21*$N$22</f>
        <v>0</v>
      </c>
      <c r="U22" s="2">
        <f>$BQ$21-$AY$21*$N$22</f>
        <v>0</v>
      </c>
      <c r="V22" s="2">
        <f>$BS$21/$AR$21</f>
        <v>0</v>
      </c>
      <c r="W22" s="2">
        <f>$BT$21-$AS$21*$V$22</f>
        <v>0</v>
      </c>
      <c r="X22" s="2">
        <f>$BU$21-$AT$21*$V$22</f>
        <v>0</v>
      </c>
      <c r="Y22" s="2">
        <f>$BV$21-$AU$21*$V$22</f>
        <v>1</v>
      </c>
      <c r="Z22" s="2">
        <f>$BW$21-$AV$21*$V$22</f>
        <v>0</v>
      </c>
      <c r="AA22" s="2">
        <f>$BX$21-$AW$21*$V$22</f>
        <v>0</v>
      </c>
      <c r="AB22" s="2">
        <f>$BY$21-$AX$21*$V$22</f>
        <v>0</v>
      </c>
      <c r="AC22" s="2">
        <f>$BZ$21-$AY$21*$V$22</f>
        <v>0</v>
      </c>
      <c r="AD22" s="2">
        <f>$CB$21/$AR$21</f>
        <v>0</v>
      </c>
      <c r="AE22" s="2">
        <f>$CC$21-$AS$21*$AD$22</f>
        <v>0</v>
      </c>
      <c r="AF22" s="2">
        <f>$CD$21-$AT$21*$AD$22</f>
        <v>0</v>
      </c>
      <c r="AG22" s="2">
        <f>$CE$21-$AU$21*$AD$22</f>
        <v>0</v>
      </c>
      <c r="AH22" s="2">
        <f>$CF$21-$AV$21*$AD$22</f>
        <v>1</v>
      </c>
      <c r="AI22" s="2">
        <f>$CG$21-$AW$21*$AD$22</f>
        <v>0</v>
      </c>
      <c r="AJ22" s="2">
        <f>$CH$21-$AX$21*$AD$22</f>
        <v>0</v>
      </c>
      <c r="AK22" s="2">
        <f>$CI$21-$AY$21*$AD$22</f>
        <v>0</v>
      </c>
      <c r="AL22" s="2">
        <f>$CK$21/$AR$21</f>
        <v>0</v>
      </c>
      <c r="AM22" s="2">
        <f>$CL$21-$AS$21*$AL$22</f>
        <v>0</v>
      </c>
      <c r="AN22" s="2">
        <f>$CM$21-$AT$21*$AL$22</f>
        <v>0</v>
      </c>
      <c r="AO22" s="2">
        <f>$CN$21-$AU$21*$AL$22</f>
        <v>0</v>
      </c>
      <c r="AP22" s="2">
        <f>$CO$21-$AV$21*$AL$22</f>
        <v>0</v>
      </c>
      <c r="AQ22" s="2">
        <f>$CP$21-$AW$21*$AL$22</f>
        <v>1</v>
      </c>
      <c r="AR22" s="2">
        <f>$CQ$21-$AX$21*$AL$22</f>
        <v>0</v>
      </c>
      <c r="AS22" s="2">
        <f>$CR$21-$AY$21*$AL$22</f>
        <v>0</v>
      </c>
      <c r="AT22" s="2">
        <f>$CT$21/$AR$21</f>
        <v>0</v>
      </c>
      <c r="AU22" s="2">
        <f>$CU$21-$AS$21*$AT$22</f>
        <v>0</v>
      </c>
      <c r="AV22" s="2">
        <f>$CV$21-$AT$21*$AT$22</f>
        <v>0</v>
      </c>
      <c r="AW22" s="2">
        <f>$A$22-$AU$21*$AT$22</f>
        <v>0</v>
      </c>
      <c r="AX22" s="2">
        <f>$B$22-$AV$21*$AT$22</f>
        <v>0</v>
      </c>
      <c r="AY22" s="2">
        <f>$C$22-$AW$21*$AT$22</f>
        <v>0</v>
      </c>
      <c r="AZ22" s="2">
        <f>$D$22-$AX$21*$AT$22</f>
        <v>1</v>
      </c>
      <c r="BA22" s="2">
        <f>$E$22-$AY$21*$AT$22</f>
        <v>0</v>
      </c>
      <c r="BB22" s="2">
        <f>$O$22/$G$22</f>
        <v>0</v>
      </c>
      <c r="BC22" s="2">
        <f>$P$22-$H$22*$BB$22</f>
        <v>1</v>
      </c>
      <c r="BD22" s="2">
        <f>$Q$22-$I$22*$BB$22</f>
        <v>0</v>
      </c>
      <c r="BE22" s="2">
        <f>$R$22-$J$22*$BB$22</f>
        <v>0</v>
      </c>
      <c r="BF22" s="2">
        <f>$S$22-$K$22*$BB$22</f>
        <v>0</v>
      </c>
      <c r="BG22" s="2">
        <f>$T$22-$L$22*$BB$22</f>
        <v>0</v>
      </c>
      <c r="BH22" s="2">
        <f>$U$22-$M$22*$BB$22</f>
        <v>0</v>
      </c>
      <c r="BI22" s="2">
        <f>$W$22/$G$22</f>
        <v>0</v>
      </c>
      <c r="BJ22" s="2">
        <f>$X$22-$H$22*$BI$22</f>
        <v>0</v>
      </c>
      <c r="BK22" s="2">
        <f>$Y$22-$I$22*$BI$22</f>
        <v>1</v>
      </c>
      <c r="BL22" s="2">
        <f>$Z$22-$J$22*$BI$22</f>
        <v>0</v>
      </c>
      <c r="BM22" s="2">
        <f>$AA$22-$K$22*$BI$22</f>
        <v>0</v>
      </c>
      <c r="BN22" s="2">
        <f>$AB$22-$L$22*$BI$22</f>
        <v>0</v>
      </c>
      <c r="BO22" s="2">
        <f>$AC$22-$M$22*$BI$22</f>
        <v>0</v>
      </c>
      <c r="BP22" s="2">
        <f>$AE$22/$G$22</f>
        <v>0</v>
      </c>
      <c r="BQ22" s="2">
        <f>$AF$22-$H$22*$BP$22</f>
        <v>0</v>
      </c>
      <c r="BR22" s="2">
        <f>$AG$22-$I$22*$BP$22</f>
        <v>0</v>
      </c>
      <c r="BS22" s="2">
        <f>$AH$22-$J$22*$BP$22</f>
        <v>1</v>
      </c>
      <c r="BT22" s="2">
        <f>$AI$22-$K$22*$BP$22</f>
        <v>0</v>
      </c>
      <c r="BU22" s="2">
        <f>$AJ$22-$L$22*$BP$22</f>
        <v>0</v>
      </c>
      <c r="BV22" s="2">
        <f>$AK$22-$M$22*$BP$22</f>
        <v>0</v>
      </c>
      <c r="BW22" s="2">
        <f>$AM$22/$G$22</f>
        <v>0</v>
      </c>
      <c r="BX22" s="2">
        <f>$AN$22-$H$22*$BW$22</f>
        <v>0</v>
      </c>
      <c r="BY22" s="2">
        <f>$AO$22-$I$22*$BW$22</f>
        <v>0</v>
      </c>
      <c r="BZ22" s="2">
        <f>$AP$22-$J$22*$BW$22</f>
        <v>0</v>
      </c>
      <c r="CA22" s="2">
        <f>$AQ$22-$K$22*$BW$22</f>
        <v>1</v>
      </c>
      <c r="CB22" s="2">
        <f>$AR$22-$L$22*$BW$22</f>
        <v>0</v>
      </c>
      <c r="CC22" s="2">
        <f>$AS$22-$M$22*$BW$22</f>
        <v>0</v>
      </c>
      <c r="CD22" s="2">
        <f>$AU$22/$G$22</f>
        <v>0</v>
      </c>
      <c r="CE22" s="2">
        <f>$AV$22-$H$22*$CD$22</f>
        <v>0</v>
      </c>
      <c r="CF22" s="2">
        <f>$AW$22-$I$22*$CD$22</f>
        <v>0</v>
      </c>
      <c r="CG22" s="2">
        <f>$AX$22-$J$22*$CD$22</f>
        <v>0</v>
      </c>
      <c r="CH22" s="2">
        <f>$AY$22-$K$22*$CD$22</f>
        <v>0</v>
      </c>
      <c r="CI22" s="2">
        <f>$AZ$22-$L$22*$CD$22</f>
        <v>1</v>
      </c>
      <c r="CJ22" s="2">
        <f>$BA$22-$M$22*$CD$22</f>
        <v>0</v>
      </c>
      <c r="CK22" s="2">
        <f>$BJ$22/$BC$22</f>
        <v>0</v>
      </c>
      <c r="CL22" s="2">
        <f>$BK$22-$BD$22*$CK$22</f>
        <v>1</v>
      </c>
      <c r="CM22" s="2">
        <f>$BL$22-$BE$22*$CK$22</f>
        <v>0</v>
      </c>
      <c r="CN22" s="2">
        <f>$BM$22-$BF$22*$CK$22</f>
        <v>0</v>
      </c>
      <c r="CO22" s="2">
        <f>$BN$22-$BG$22*$CK$22</f>
        <v>0</v>
      </c>
      <c r="CP22" s="2">
        <f>$BO$22-$BH$22*$CK$22</f>
        <v>0</v>
      </c>
      <c r="CQ22" s="2">
        <f>$BQ$22/$BC$22</f>
        <v>0</v>
      </c>
      <c r="CR22" s="2">
        <f>$BR$22-$BD$22*$CQ$22</f>
        <v>0</v>
      </c>
      <c r="CS22" s="2">
        <f>$BS$22-$BE$22*$CQ$22</f>
        <v>1</v>
      </c>
      <c r="CT22" s="2">
        <f>$BT$22-$BF$22*$CQ$22</f>
        <v>0</v>
      </c>
      <c r="CU22" s="2">
        <f>$BU$22-$BG$22*$CQ$22</f>
        <v>0</v>
      </c>
      <c r="CV22" s="2">
        <f>$BV$22-$BH$22*$CQ$22</f>
        <v>0</v>
      </c>
    </row>
    <row r="23" spans="1:38" ht="12.75" customHeight="1" hidden="1">
      <c r="A23" s="2">
        <f>$BX$22/$BC$22</f>
        <v>0</v>
      </c>
      <c r="B23" s="2">
        <f>$BY$22-$BD$22*$A$23</f>
        <v>0</v>
      </c>
      <c r="C23" s="2">
        <f>$BZ$22-$BE$22*$A$23</f>
        <v>0</v>
      </c>
      <c r="D23" s="2">
        <f>$CA$22-$BF$22*$A$23</f>
        <v>1</v>
      </c>
      <c r="E23" s="2">
        <f>$CB$22-$BG$22*$A$23</f>
        <v>0</v>
      </c>
      <c r="F23" s="2">
        <f>$CC$22-$BH$22*$A$23</f>
        <v>0</v>
      </c>
      <c r="G23" s="2">
        <f>$CE$22/$BC$22</f>
        <v>0</v>
      </c>
      <c r="H23" s="2">
        <f>$CF$22-$BD$22*$G$23</f>
        <v>0</v>
      </c>
      <c r="I23" s="2">
        <f>$CG$22-$BE$22*$G$23</f>
        <v>0</v>
      </c>
      <c r="J23" s="2">
        <f>$CH$22-$BF$22*$G$23</f>
        <v>0</v>
      </c>
      <c r="K23" s="2">
        <f>$CI$22-$BG$22*$G$23</f>
        <v>1</v>
      </c>
      <c r="L23" s="2">
        <f>$CJ$22-$BH$22*$G$23</f>
        <v>0</v>
      </c>
      <c r="M23" s="2">
        <f>$CR$22/$CL$22</f>
        <v>0</v>
      </c>
      <c r="N23" s="2">
        <f>$CS$22-$CM$22*$M$23</f>
        <v>1</v>
      </c>
      <c r="O23" s="2">
        <f>$CT$22-$CN$22*$M$23</f>
        <v>0</v>
      </c>
      <c r="P23" s="2">
        <f>$CU$22-$CO$22*$M$23</f>
        <v>0</v>
      </c>
      <c r="Q23" s="2">
        <f>$CV$22-$CP$22*$M$23</f>
        <v>0</v>
      </c>
      <c r="R23" s="2">
        <f>$B$23/$CL$22</f>
        <v>0</v>
      </c>
      <c r="S23" s="2">
        <f>$C$23-$CM$22*$R$23</f>
        <v>0</v>
      </c>
      <c r="T23" s="2">
        <f>$D$23-$CN$22*$R$23</f>
        <v>1</v>
      </c>
      <c r="U23" s="2">
        <f>$E$23-$CO$22*$R$23</f>
        <v>0</v>
      </c>
      <c r="V23" s="2">
        <f>$F$23-$CP$22*$R$23</f>
        <v>0</v>
      </c>
      <c r="W23" s="2">
        <f>$H$23/$CL$22</f>
        <v>0</v>
      </c>
      <c r="X23" s="2">
        <f>$I$23-$CM$22*$W$23</f>
        <v>0</v>
      </c>
      <c r="Y23" s="2">
        <f>$J$23-$CN$22*$W$23</f>
        <v>0</v>
      </c>
      <c r="Z23" s="2">
        <f>$K$23-$CO$22*$W$23</f>
        <v>1</v>
      </c>
      <c r="AA23" s="2">
        <f>$L$23-$CP$22*$W$23</f>
        <v>0</v>
      </c>
      <c r="AB23" s="2">
        <f>$S$23/$N$23</f>
        <v>0</v>
      </c>
      <c r="AC23" s="2">
        <f>$T$23-$O$23*$AB$23</f>
        <v>1</v>
      </c>
      <c r="AD23" s="2">
        <f>$U$23-$P$23*$AB$23</f>
        <v>0</v>
      </c>
      <c r="AE23" s="2">
        <f>$V$23-$Q$23*$AB$23</f>
        <v>0</v>
      </c>
      <c r="AF23" s="2">
        <f>$X$23/$N$23</f>
        <v>0</v>
      </c>
      <c r="AG23" s="2">
        <f>$Y$23-$O$23*$AF$23</f>
        <v>0</v>
      </c>
      <c r="AH23" s="2">
        <f>$Z$23-$P$23*$AF$23</f>
        <v>1</v>
      </c>
      <c r="AI23" s="2">
        <f>$AA$23-$Q$23*$AF$23</f>
        <v>0</v>
      </c>
      <c r="AJ23" s="2">
        <f>$AG$23/$AC$23</f>
        <v>0</v>
      </c>
      <c r="AK23" s="2">
        <f>$AH$23-$AD$23*$AJ$23</f>
        <v>1</v>
      </c>
      <c r="AL23" s="2">
        <f>$AI$23-$AE$23*$AJ$23</f>
        <v>0</v>
      </c>
    </row>
  </sheetData>
  <sheetProtection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Edinburgh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EEE</dc:creator>
  <cp:keywords/>
  <dc:description/>
  <cp:lastModifiedBy>EEE</cp:lastModifiedBy>
  <dcterms:created xsi:type="dcterms:W3CDTF">2004-11-04T13:48:41Z</dcterms:created>
  <dcterms:modified xsi:type="dcterms:W3CDTF">2004-11-04T13:48:42Z</dcterms:modified>
  <cp:category/>
  <cp:version/>
  <cp:contentType/>
  <cp:contentStatus/>
</cp:coreProperties>
</file>